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E7B424D4-9711-43F8-8DA5-BBAD06FD3C79}"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<sst xmlns="http://schemas.openxmlformats.org/spreadsheetml/2006/main" count="397" uniqueCount="240">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</sst>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O10" sqref="O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173</v>
      </c>
      <c r="B10" s="183"/>
      <c r="C10" s="191" t="str">
        <f>VLOOKUP(A10,listado,2,0)</f>
        <v>G. CONSERVACIÓN DE CARRETERAS Y TECNOLOGÍA DE VÍA</v>
      </c>
      <c r="D10" s="191"/>
      <c r="E10" s="191"/>
      <c r="F10" s="191"/>
      <c r="G10" s="191" t="str">
        <f>VLOOKUP(A10,listado,3,0)</f>
        <v>Técnico/a 1</v>
      </c>
      <c r="H10" s="191"/>
      <c r="I10" s="198" t="str">
        <f>VLOOKUP(A10,listado,4,0)</f>
        <v>Técnico/a en análisis de propuestas de tramitación de expedientes de obra</v>
      </c>
      <c r="J10" s="199"/>
      <c r="K10" s="191" t="str">
        <f>VLOOKUP(A10,listado,5,0)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40" t="str">
        <f>VLOOKUP(A10,listado,6,0)</f>
        <v xml:space="preserve">Al menos 6 meses de experiencia en revisión y análisis de la documentación aportada por los responsables para la redacción de Informe de análisis de las propuestas de incidencia contractual en obras ferroviarias.				
</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AFTtG7RDMOY15F39ov56yZcAiw0heYFr00Dq8V9sYFZOhnkzePsSbfua88qxes/a8TBILaXCslsNPfR4QpDK/Q==" saltValue="GG+0o7U8Bo0/OEb9wFR8Y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2025-05-21T15:27:03Z</dcterms:modified>
</cp:coreProperties>
</file>